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Село Щелканово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1" l="1"/>
  <c r="C17" i="1"/>
  <c r="D14" i="1"/>
  <c r="C14" i="1"/>
  <c r="C12" i="1" s="1"/>
  <c r="D12" i="1"/>
  <c r="D10" i="1"/>
  <c r="C10" i="1"/>
  <c r="D8" i="1" l="1"/>
  <c r="D7" i="1" l="1"/>
  <c r="D6" i="1" s="1"/>
  <c r="D5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<sst xmlns="http://schemas.openxmlformats.org/spreadsheetml/2006/main" count="36" uniqueCount="35">
  <si>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</si>
  <si>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</si>
  <si>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</si>
  <si>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</si>
  <si>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</si>
  <si>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</si>
  <si>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</si>
  <si>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</si>
  <si>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</si>
  <si>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</si>
  <si>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</si>
  <si>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</si>
  <si>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</si>
  <si>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</si>
  <si>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</si>
  <si>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</si>
  <si>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</si>
  <si>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</si>
  <si>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</si>
  <si>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</si>
  <si>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</si>
  <si>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</si>
  <si>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</si>
  <si>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</si>
  <si>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</si>
  <si>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</si>
  <si>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</si>
  <si>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</si>
  <si>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</si>
  <si>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000 1 06 06000 00 0000 000</t>
  </si>
  <si>
    <t>000 1 06 06000 00 1000 110</t>
  </si>
  <si>
    <t xml:space="preserve"> ПОСТУПЛЕНИЯ ДОХОДОВ  БЮДЖЕТА МО СП  "СЕЛО ЩЕЛКАНОВО" ПО КОДАМ КЛАССИФИКАЦИИ ДОХОДОВ БЮДЖЕТОВ БЮДЖЕТНОЙ СИСТЕМЫ РОССИЙСКОЙ ФЕДЕРАЦИИ НА 2024-2025 ГОДЫ </t>
  </si>
  <si>
    <t xml:space="preserve"> 2024 год</t>
  </si>
  <si>
    <t>2025 год</t>
  </si>
  <si>
    <t>Приложение № 3 к Решению Сельской Думы "О бюджете МО СП "Село Щелканово" на 2023 год и на плановый период 2024-2025 гг."  от  16 декабря 2022 года № 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</si>
</sst>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6" fillId="0" borderId="4" xfId="0" applyNumberFormat="1" applyFont="1" applyBorder="1" applyAlignment="1">
      <alignment horizontal="right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11" fillId="0" borderId="0" xfId="0" applyFont="1"/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Normal="10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32" t="s">
        <v>34</v>
      </c>
      <c r="D1" s="32"/>
    </row>
    <row r="2" spans="1:4" ht="65.400000000000006" customHeight="1" x14ac:dyDescent="0.3">
      <c r="A2" s="31" t="s">
        <v>31</v>
      </c>
      <c r="B2" s="31"/>
      <c r="C2" s="31"/>
      <c r="D2" s="31"/>
    </row>
    <row r="3" spans="1:4" ht="21" customHeight="1" thickBot="1" x14ac:dyDescent="0.35">
      <c r="D3" s="4" t="s">
        <v>7</v>
      </c>
    </row>
    <row r="4" spans="1:4" ht="54" customHeight="1" x14ac:dyDescent="0.3">
      <c r="A4" s="25" t="s">
        <v>0</v>
      </c>
      <c r="B4" s="26" t="s">
        <v>11</v>
      </c>
      <c r="C4" s="26" t="s">
        <v>32</v>
      </c>
      <c r="D4" s="27" t="s">
        <v>33</v>
      </c>
    </row>
    <row r="5" spans="1:4" ht="23.25" customHeight="1" x14ac:dyDescent="0.3">
      <c r="A5" s="28" t="s">
        <v>1</v>
      </c>
      <c r="B5" s="19"/>
      <c r="C5" s="20">
        <f>SUM(C6+C20)</f>
        <v>3085425</v>
      </c>
      <c r="D5" s="13">
        <f>SUM(D6+D20)</f>
        <v>3362895</v>
      </c>
    </row>
    <row r="6" spans="1:4" ht="22.2" customHeight="1" x14ac:dyDescent="0.3">
      <c r="A6" s="5" t="s">
        <v>10</v>
      </c>
      <c r="B6" s="10" t="s">
        <v>12</v>
      </c>
      <c r="C6" s="21">
        <f>SUM(C7+C18)</f>
        <v>1283011</v>
      </c>
      <c r="D6" s="14">
        <f>SUM(D7+D18)</f>
        <v>1285656</v>
      </c>
    </row>
    <row r="7" spans="1:4" ht="22.95" customHeight="1" x14ac:dyDescent="0.35">
      <c r="A7" s="5" t="s">
        <v>9</v>
      </c>
      <c r="B7" s="8"/>
      <c r="C7" s="22">
        <f>SUM(C8+C10+C12+C17)</f>
        <v>1282511</v>
      </c>
      <c r="D7" s="15">
        <f>SUM(D8+D10+D12+D17)</f>
        <v>1285156</v>
      </c>
    </row>
    <row r="8" spans="1:4" ht="19.2" customHeight="1" x14ac:dyDescent="0.3">
      <c r="A8" s="5" t="s">
        <v>6</v>
      </c>
      <c r="B8" s="10" t="s">
        <v>13</v>
      </c>
      <c r="C8" s="22">
        <f>SUM(C9:C9)</f>
        <v>40011</v>
      </c>
      <c r="D8" s="15">
        <f>SUM(D9:D9)</f>
        <v>41656</v>
      </c>
    </row>
    <row r="9" spans="1:4" ht="21" customHeight="1" x14ac:dyDescent="0.35">
      <c r="A9" s="6" t="s">
        <v>5</v>
      </c>
      <c r="B9" s="8" t="s">
        <v>14</v>
      </c>
      <c r="C9" s="23">
        <v>40011</v>
      </c>
      <c r="D9" s="16">
        <v>41656</v>
      </c>
    </row>
    <row r="10" spans="1:4" ht="31.95" customHeight="1" x14ac:dyDescent="0.3">
      <c r="A10" s="11" t="s">
        <v>21</v>
      </c>
      <c r="B10" s="10" t="s">
        <v>18</v>
      </c>
      <c r="C10" s="22">
        <f>SUM(C11)</f>
        <v>47000</v>
      </c>
      <c r="D10" s="15">
        <f>SUM(D11)</f>
        <v>48000</v>
      </c>
    </row>
    <row r="11" spans="1:4" ht="39.6" customHeight="1" x14ac:dyDescent="0.35">
      <c r="A11" s="12" t="s">
        <v>20</v>
      </c>
      <c r="B11" s="8" t="s">
        <v>19</v>
      </c>
      <c r="C11" s="24">
        <v>47000</v>
      </c>
      <c r="D11" s="17">
        <v>48000</v>
      </c>
    </row>
    <row r="12" spans="1:4" ht="21.6" customHeight="1" x14ac:dyDescent="0.3">
      <c r="A12" s="5" t="s">
        <v>23</v>
      </c>
      <c r="B12" s="10" t="s">
        <v>22</v>
      </c>
      <c r="C12" s="22">
        <f>SUM(C13+C14)</f>
        <v>1195000</v>
      </c>
      <c r="D12" s="15">
        <f>SUM(D13+D14)</f>
        <v>1195000</v>
      </c>
    </row>
    <row r="13" spans="1:4" ht="24.6" customHeight="1" x14ac:dyDescent="0.35">
      <c r="A13" s="6" t="s">
        <v>24</v>
      </c>
      <c r="B13" s="8" t="s">
        <v>25</v>
      </c>
      <c r="C13" s="24">
        <v>199000</v>
      </c>
      <c r="D13" s="17">
        <v>199000</v>
      </c>
    </row>
    <row r="14" spans="1:4" s="30" customFormat="1" ht="24.6" customHeight="1" x14ac:dyDescent="0.3">
      <c r="A14" s="5" t="s">
        <v>26</v>
      </c>
      <c r="B14" s="10" t="s">
        <v>29</v>
      </c>
      <c r="C14" s="22">
        <f>SUM(C15:C16)</f>
        <v>996000</v>
      </c>
      <c r="D14" s="15">
        <f>SUM(D15:D16)</f>
        <v>996000</v>
      </c>
    </row>
    <row r="15" spans="1:4" ht="44.4" customHeight="1" x14ac:dyDescent="0.35">
      <c r="A15" s="6" t="s">
        <v>27</v>
      </c>
      <c r="B15" s="8" t="s">
        <v>30</v>
      </c>
      <c r="C15" s="24">
        <v>172000</v>
      </c>
      <c r="D15" s="17">
        <v>172000</v>
      </c>
    </row>
    <row r="16" spans="1:4" ht="44.4" customHeight="1" x14ac:dyDescent="0.35">
      <c r="A16" s="6" t="s">
        <v>28</v>
      </c>
      <c r="B16" s="8" t="s">
        <v>30</v>
      </c>
      <c r="C16" s="24">
        <v>824000</v>
      </c>
      <c r="D16" s="17">
        <v>824000</v>
      </c>
    </row>
    <row r="17" spans="1:4" ht="27" customHeight="1" x14ac:dyDescent="0.3">
      <c r="A17" s="5" t="s">
        <v>2</v>
      </c>
      <c r="B17" s="10" t="s">
        <v>15</v>
      </c>
      <c r="C17" s="22">
        <f>SUM(C18)</f>
        <v>500</v>
      </c>
      <c r="D17" s="15">
        <v>500</v>
      </c>
    </row>
    <row r="18" spans="1:4" ht="23.25" customHeight="1" x14ac:dyDescent="0.35">
      <c r="A18" s="5" t="s">
        <v>8</v>
      </c>
      <c r="B18" s="8"/>
      <c r="C18" s="22">
        <v>500</v>
      </c>
      <c r="D18" s="15">
        <f>SUM(D19)</f>
        <v>500</v>
      </c>
    </row>
    <row r="19" spans="1:4" ht="27.75" customHeight="1" x14ac:dyDescent="0.35">
      <c r="A19" s="6" t="s">
        <v>3</v>
      </c>
      <c r="B19" s="8" t="s">
        <v>16</v>
      </c>
      <c r="C19" s="24">
        <v>500</v>
      </c>
      <c r="D19" s="17">
        <v>500</v>
      </c>
    </row>
    <row r="20" spans="1:4" ht="30.6" customHeight="1" thickBot="1" x14ac:dyDescent="0.35">
      <c r="A20" s="7" t="s">
        <v>4</v>
      </c>
      <c r="B20" s="9" t="s">
        <v>17</v>
      </c>
      <c r="C20" s="29">
        <v>1802414</v>
      </c>
      <c r="D20" s="18">
        <v>2077239</v>
      </c>
    </row>
    <row r="21" spans="1:4" ht="16.8" x14ac:dyDescent="0.3">
      <c r="A21" s="1"/>
      <c r="B21" s="1"/>
      <c r="C21" s="2"/>
      <c r="D21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2020-11-14T12:24:49Z</cp:lastPrinted>
  <dcterms:created xsi:type="dcterms:W3CDTF">2017-10-23T09:06:05Z</dcterms:created>
  <dcterms:modified xsi:type="dcterms:W3CDTF">2022-12-13T08:52:07Z</dcterms:modified>
</cp:coreProperties>
</file>