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D14" i="1" l="1"/>
  <c r="C14" i="1"/>
  <c r="D8" i="1" l="1"/>
  <c r="D10" i="1"/>
  <c r="D12" i="1"/>
  <c r="D18" i="1"/>
  <c r="D7" i="1" l="1"/>
  <c r="D6" i="1" s="1"/>
  <c r="D5" i="1" s="1"/>
  <c r="C18" i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<sst xmlns="http://schemas.openxmlformats.org/spreadsheetml/2006/main" count="36" uniqueCount="35">
  <si>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</si>
  <si>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</si>
  <si>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</si>
  <si>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</si>
  <si>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</si>
  <si>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</si>
  <si>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</si>
  <si>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</si>
  <si>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</si>
  <si>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</si>
  <si>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</si>
  <si>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</si>
  <si>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</si>
  <si>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</si>
  <si>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</si>
  <si>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</si>
  <si>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</si>
  <si>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</si>
  <si>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</si>
  <si>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</si>
  <si>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</si>
  <si>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</si>
  <si>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</si>
  <si>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</si>
  <si>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</si>
  <si>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</si>
  <si>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</si>
  <si>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</si>
  <si>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</si>
  <si>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</si>
  <si>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</si>
  <si>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2020 год</t>
  </si>
  <si>
    <t>2021 год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</si>
  <si>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2020-2021 ГОДЫ </t>
  </si>
  <si>
    <t xml:space="preserve">Приложение № 5 к Решению Сельской Думы "О бюджете МО СП "Село Щелканово" на  2019 год и на плановый период  2020 и 2021 годов"  от 20.12.2018 года № 118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</si>
</sst>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G6" sqref="G6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3"/>
      <c r="C1" s="31" t="s">
        <v>34</v>
      </c>
      <c r="D1" s="31"/>
    </row>
    <row r="2" spans="1:4" ht="65.45" customHeight="1" x14ac:dyDescent="0.25">
      <c r="A2" s="30" t="s">
        <v>33</v>
      </c>
      <c r="B2" s="30"/>
      <c r="C2" s="30"/>
      <c r="D2" s="30"/>
    </row>
    <row r="3" spans="1:4" ht="21" customHeight="1" thickBot="1" x14ac:dyDescent="0.3">
      <c r="D3" s="4" t="s">
        <v>7</v>
      </c>
    </row>
    <row r="4" spans="1:4" ht="54" customHeight="1" x14ac:dyDescent="0.25">
      <c r="A4" s="25" t="s">
        <v>0</v>
      </c>
      <c r="B4" s="26" t="s">
        <v>11</v>
      </c>
      <c r="C4" s="26" t="s">
        <v>31</v>
      </c>
      <c r="D4" s="27" t="s">
        <v>32</v>
      </c>
    </row>
    <row r="5" spans="1:4" ht="23.25" customHeight="1" x14ac:dyDescent="0.3">
      <c r="A5" s="28" t="s">
        <v>1</v>
      </c>
      <c r="B5" s="19"/>
      <c r="C5" s="20">
        <f>SUM(C6+C20)</f>
        <v>2759522</v>
      </c>
      <c r="D5" s="13">
        <f>SUM(D6+D20)</f>
        <v>2824581</v>
      </c>
    </row>
    <row r="6" spans="1:4" ht="22.15" customHeight="1" x14ac:dyDescent="0.3">
      <c r="A6" s="5" t="s">
        <v>10</v>
      </c>
      <c r="B6" s="10" t="s">
        <v>12</v>
      </c>
      <c r="C6" s="21">
        <f>SUM(C7+C18)</f>
        <v>1017181</v>
      </c>
      <c r="D6" s="14">
        <f>SUM(D7+D18)</f>
        <v>1078947</v>
      </c>
    </row>
    <row r="7" spans="1:4" ht="22.9" customHeight="1" x14ac:dyDescent="0.3">
      <c r="A7" s="5" t="s">
        <v>9</v>
      </c>
      <c r="B7" s="8"/>
      <c r="C7" s="22">
        <f>SUM(C8+C10+C12+C17)</f>
        <v>1016681</v>
      </c>
      <c r="D7" s="15">
        <f>SUM(D8+D10+D12+D17)</f>
        <v>1078447</v>
      </c>
    </row>
    <row r="8" spans="1:4" ht="19.149999999999999" customHeight="1" x14ac:dyDescent="0.3">
      <c r="A8" s="5" t="s">
        <v>6</v>
      </c>
      <c r="B8" s="10" t="s">
        <v>13</v>
      </c>
      <c r="C8" s="22">
        <f>SUM(C9:C9)</f>
        <v>76181</v>
      </c>
      <c r="D8" s="15">
        <f>SUM(D9:D9)</f>
        <v>80447</v>
      </c>
    </row>
    <row r="9" spans="1:4" ht="21" customHeight="1" x14ac:dyDescent="0.3">
      <c r="A9" s="6" t="s">
        <v>5</v>
      </c>
      <c r="B9" s="8" t="s">
        <v>14</v>
      </c>
      <c r="C9" s="23">
        <v>76181</v>
      </c>
      <c r="D9" s="16">
        <v>80447</v>
      </c>
    </row>
    <row r="10" spans="1:4" ht="31.9" customHeight="1" x14ac:dyDescent="0.3">
      <c r="A10" s="11" t="s">
        <v>21</v>
      </c>
      <c r="B10" s="10" t="s">
        <v>18</v>
      </c>
      <c r="C10" s="22">
        <f>SUM(C11:C11)</f>
        <v>31000</v>
      </c>
      <c r="D10" s="15">
        <f>SUM(D11:D11)</f>
        <v>33000</v>
      </c>
    </row>
    <row r="11" spans="1:4" ht="39.6" customHeight="1" x14ac:dyDescent="0.3">
      <c r="A11" s="12" t="s">
        <v>20</v>
      </c>
      <c r="B11" s="8" t="s">
        <v>19</v>
      </c>
      <c r="C11" s="24">
        <v>31000</v>
      </c>
      <c r="D11" s="17">
        <v>33000</v>
      </c>
    </row>
    <row r="12" spans="1:4" ht="21.6" customHeight="1" x14ac:dyDescent="0.3">
      <c r="A12" s="5" t="s">
        <v>23</v>
      </c>
      <c r="B12" s="10" t="s">
        <v>22</v>
      </c>
      <c r="C12" s="22">
        <f>SUM(C13+C14)</f>
        <v>909000</v>
      </c>
      <c r="D12" s="15">
        <f>SUM(D13+D14)</f>
        <v>964500</v>
      </c>
    </row>
    <row r="13" spans="1:4" ht="24.6" customHeight="1" x14ac:dyDescent="0.3">
      <c r="A13" s="6" t="s">
        <v>24</v>
      </c>
      <c r="B13" s="8" t="s">
        <v>25</v>
      </c>
      <c r="C13" s="24">
        <v>82600</v>
      </c>
      <c r="D13" s="17">
        <v>87700</v>
      </c>
    </row>
    <row r="14" spans="1:4" ht="24.6" customHeight="1" x14ac:dyDescent="0.3">
      <c r="A14" s="6" t="s">
        <v>26</v>
      </c>
      <c r="B14" s="8" t="s">
        <v>29</v>
      </c>
      <c r="C14" s="24">
        <f>SUM(C15+C16)</f>
        <v>826400</v>
      </c>
      <c r="D14" s="17">
        <f>SUM(D15+D16)</f>
        <v>876800</v>
      </c>
    </row>
    <row r="15" spans="1:4" ht="44.45" customHeight="1" x14ac:dyDescent="0.3">
      <c r="A15" s="6" t="s">
        <v>27</v>
      </c>
      <c r="B15" s="8" t="s">
        <v>30</v>
      </c>
      <c r="C15" s="24">
        <v>206600</v>
      </c>
      <c r="D15" s="17">
        <v>219200</v>
      </c>
    </row>
    <row r="16" spans="1:4" ht="44.45" customHeight="1" x14ac:dyDescent="0.3">
      <c r="A16" s="6" t="s">
        <v>28</v>
      </c>
      <c r="B16" s="8" t="s">
        <v>30</v>
      </c>
      <c r="C16" s="24">
        <v>619800</v>
      </c>
      <c r="D16" s="17">
        <v>657600</v>
      </c>
    </row>
    <row r="17" spans="1:4" ht="23.45" customHeight="1" x14ac:dyDescent="0.3">
      <c r="A17" s="5" t="s">
        <v>2</v>
      </c>
      <c r="B17" s="10" t="s">
        <v>15</v>
      </c>
      <c r="C17" s="22">
        <v>500</v>
      </c>
      <c r="D17" s="15">
        <v>500</v>
      </c>
    </row>
    <row r="18" spans="1:4" ht="20.45" customHeight="1" x14ac:dyDescent="0.3">
      <c r="A18" s="5" t="s">
        <v>8</v>
      </c>
      <c r="B18" s="8"/>
      <c r="C18" s="22">
        <f>SUM(C19)</f>
        <v>500</v>
      </c>
      <c r="D18" s="15">
        <f>SUM(D19)</f>
        <v>500</v>
      </c>
    </row>
    <row r="19" spans="1:4" ht="22.9" customHeight="1" x14ac:dyDescent="0.3">
      <c r="A19" s="6" t="s">
        <v>3</v>
      </c>
      <c r="B19" s="8" t="s">
        <v>16</v>
      </c>
      <c r="C19" s="24">
        <v>500</v>
      </c>
      <c r="D19" s="17">
        <v>500</v>
      </c>
    </row>
    <row r="20" spans="1:4" ht="30.6" customHeight="1" thickBot="1" x14ac:dyDescent="0.35">
      <c r="A20" s="7" t="s">
        <v>4</v>
      </c>
      <c r="B20" s="9" t="s">
        <v>17</v>
      </c>
      <c r="C20" s="29">
        <v>1742341</v>
      </c>
      <c r="D20" s="18">
        <v>1745634</v>
      </c>
    </row>
    <row r="21" spans="1:4" ht="16.5" x14ac:dyDescent="0.25">
      <c r="A21" s="1"/>
      <c r="B21" s="1"/>
      <c r="C21" s="2"/>
      <c r="D21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2018-12-20T05:52:07Z</cp:lastPrinted>
  <dcterms:created xsi:type="dcterms:W3CDTF">2017-10-23T09:06:05Z</dcterms:created>
  <dcterms:modified xsi:type="dcterms:W3CDTF">2018-12-20T05:52:30Z</dcterms:modified>
</cp:coreProperties>
</file>